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<sst xmlns="http://schemas.openxmlformats.org/spreadsheetml/2006/main" count="31" uniqueCount="20">
  <si>
    <t>Style picture</t>
  </si>
  <si>
    <t>Style Describtion</t>
  </si>
  <si>
    <t xml:space="preserve">Article Nr. </t>
  </si>
  <si>
    <t>398846-04</t>
  </si>
  <si>
    <t>Whisp Of Pink-PUMA White</t>
  </si>
  <si>
    <t>PUMA Team Royal-PUMA White</t>
  </si>
  <si>
    <t>398846-05</t>
  </si>
  <si>
    <t>398846-18</t>
  </si>
  <si>
    <t>Haute Coffee-Frosted Ivory</t>
  </si>
  <si>
    <t>398846-31</t>
  </si>
  <si>
    <t>Colour Description</t>
  </si>
  <si>
    <t>Cool Mid Gray-PUMA White</t>
  </si>
  <si>
    <t>Dark Myrtle-PUMA White</t>
  </si>
  <si>
    <t>398846-12</t>
  </si>
  <si>
    <t>398846-09</t>
  </si>
  <si>
    <t>PUMA Black-Mauve Mist</t>
  </si>
  <si>
    <t>Speedcat OG</t>
  </si>
  <si>
    <t>RRP</t>
  </si>
  <si>
    <t>WHS</t>
  </si>
  <si>
    <t>Available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</si>
</sst>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-* #,##0_-;\-* #,##0_-;_-* &quot;-&quot;??_-;_-@_-"/>
  </numFmts>
  <fonts count="5">
    <font>
      <sz val="11"/>
      <color theme="1"/>
      <name val="Aptos Narrow"/>
      <family val="2"/>
    </font>
    <font>
      <sz val="8"/>
      <name val="Aptos Narrow"/>
      <family val="2"/>
    </font>
    <font>
      <sz val="11"/>
      <color indexed="9"/>
      <name val="Aptos Narrow"/>
      <family val="2"/>
    </font>
    <font>
      <sz val="11"/>
      <color indexed="8"/>
      <name val="Aptos Narrow"/>
      <family val="2"/>
    </font>
    <font>
      <b/>
      <sz val="11"/>
      <color theme="3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165" fontId="0" fillId="0" borderId="0" xfId="0" applyNumberFormat="1"/>
    <xf numFmtId="165" fontId="0" fillId="0" borderId="4" xfId="0" applyNumberFormat="1" applyBorder="1"/>
    <xf numFmtId="166" fontId="0" fillId="0" borderId="6" xfId="1" applyNumberFormat="1" applyFont="1" applyBorder="1"/>
    <xf numFmtId="166" fontId="0" fillId="0" borderId="7" xfId="1" applyNumberFormat="1" applyFont="1" applyBorder="1"/>
    <xf numFmtId="0" fontId="4" fillId="2" borderId="8" xfId="2" applyFill="1" applyBorder="1"/>
    <xf numFmtId="0" fontId="4" fillId="2" borderId="9" xfId="2" applyFill="1" applyBorder="1"/>
    <xf numFmtId="0" fontId="4" fillId="2" borderId="10" xfId="2" applyFill="1" applyBorder="1"/>
    <xf numFmtId="0" fontId="4" fillId="2" borderId="11" xfId="2" applyFill="1" applyBorder="1"/>
    <xf numFmtId="166" fontId="0" fillId="0" borderId="0" xfId="0" applyNumberFormat="1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28575</xdr:rowOff>
    </xdr:from>
    <xdr:to>
      <xdr:col>0</xdr:col>
      <xdr:colOff>828675</xdr:colOff>
      <xdr:row>1</xdr:row>
      <xdr:rowOff>828675</xdr:rowOff>
    </xdr:to>
    <xdr:pic>
      <xdr:nvPicPr>
        <xdr:cNvPr id="1025" name="picA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228600"/>
          <a:ext cx="800100" cy="8001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</xdr:row>
      <xdr:rowOff>28575</xdr:rowOff>
    </xdr:from>
    <xdr:to>
      <xdr:col>0</xdr:col>
      <xdr:colOff>828675</xdr:colOff>
      <xdr:row>6</xdr:row>
      <xdr:rowOff>828675</xdr:rowOff>
    </xdr:to>
    <xdr:pic>
      <xdr:nvPicPr>
        <xdr:cNvPr id="1026" name="picA9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4371975"/>
          <a:ext cx="800100" cy="8001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</xdr:row>
      <xdr:rowOff>28575</xdr:rowOff>
    </xdr:from>
    <xdr:to>
      <xdr:col>0</xdr:col>
      <xdr:colOff>828675</xdr:colOff>
      <xdr:row>2</xdr:row>
      <xdr:rowOff>828675</xdr:rowOff>
    </xdr:to>
    <xdr:pic>
      <xdr:nvPicPr>
        <xdr:cNvPr id="1027" name="picA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1057275"/>
          <a:ext cx="800100" cy="8001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28575</xdr:rowOff>
    </xdr:from>
    <xdr:to>
      <xdr:col>0</xdr:col>
      <xdr:colOff>828675</xdr:colOff>
      <xdr:row>5</xdr:row>
      <xdr:rowOff>828675</xdr:rowOff>
    </xdr:to>
    <xdr:pic>
      <xdr:nvPicPr>
        <xdr:cNvPr id="1028" name="picA8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3543300"/>
          <a:ext cx="800100" cy="8001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</xdr:row>
      <xdr:rowOff>28575</xdr:rowOff>
    </xdr:from>
    <xdr:to>
      <xdr:col>0</xdr:col>
      <xdr:colOff>828675</xdr:colOff>
      <xdr:row>4</xdr:row>
      <xdr:rowOff>828675</xdr:rowOff>
    </xdr:to>
    <xdr:pic>
      <xdr:nvPicPr>
        <xdr:cNvPr id="1029" name="picA7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2714625"/>
          <a:ext cx="800100" cy="8001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</xdr:row>
      <xdr:rowOff>28575</xdr:rowOff>
    </xdr:from>
    <xdr:to>
      <xdr:col>0</xdr:col>
      <xdr:colOff>828675</xdr:colOff>
      <xdr:row>3</xdr:row>
      <xdr:rowOff>828675</xdr:rowOff>
    </xdr:to>
    <xdr:pic>
      <xdr:nvPicPr>
        <xdr:cNvPr id="1030" name="picA6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1885950"/>
          <a:ext cx="800100" cy="8001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M5" sqref="M5"/>
    </sheetView>
  </sheetViews>
  <sheetFormatPr defaultColWidth="8.875" defaultRowHeight="65.25" customHeight="1"/>
  <cols>
    <col min="1" max="1" width="14.875" customWidth="1"/>
    <col min="2" max="2" width="10.125" bestFit="1" customWidth="1"/>
    <col min="3" max="3" width="29.375" customWidth="1"/>
    <col min="4" max="4" width="28.375" bestFit="1" customWidth="1"/>
    <col min="5" max="5" width="28.375" customWidth="1"/>
    <col min="6" max="6" width="9.375" bestFit="1" customWidth="1"/>
    <col min="7" max="7" width="9.25" bestFit="1" customWidth="1"/>
  </cols>
  <sheetData>
    <row r="1" spans="1:7" ht="15.75" thickBot="1">
      <c r="A1" s="10" t="s">
        <v>0</v>
      </c>
      <c r="B1" s="11" t="s">
        <v>2</v>
      </c>
      <c r="C1" s="11" t="s">
        <v>1</v>
      </c>
      <c r="D1" s="12" t="s">
        <v>10</v>
      </c>
      <c r="E1" s="13" t="s">
        <v>19</v>
      </c>
      <c r="F1" s="11" t="s">
        <v>17</v>
      </c>
      <c r="G1" s="11" t="s">
        <v>18</v>
      </c>
    </row>
    <row r="2" spans="1:7" ht="65.25" customHeight="1">
      <c r="A2" s="1" t="s">
        <v>3</v>
      </c>
      <c r="B2" t="s">
        <v>3</v>
      </c>
      <c r="C2" t="s">
        <v>16</v>
      </c>
      <c r="D2" s="2" t="s">
        <v>4</v>
      </c>
      <c r="E2" s="8">
        <v>1805</v>
      </c>
      <c r="F2" s="6">
        <v>110</v>
      </c>
      <c r="G2" s="6">
        <f t="shared" ref="G2:G7" si="0">F2*0.5</f>
        <v>55</v>
      </c>
    </row>
    <row r="3" spans="1:7" ht="65.25" customHeight="1">
      <c r="A3" s="1" t="s">
        <v>7</v>
      </c>
      <c r="B3" t="s">
        <v>7</v>
      </c>
      <c r="C3" t="s">
        <v>16</v>
      </c>
      <c r="D3" s="2" t="s">
        <v>5</v>
      </c>
      <c r="E3" s="8">
        <v>3910</v>
      </c>
      <c r="F3" s="6">
        <v>110</v>
      </c>
      <c r="G3" s="6">
        <f t="shared" si="0"/>
        <v>55</v>
      </c>
    </row>
    <row r="4" spans="1:7" ht="65.25" customHeight="1">
      <c r="A4" s="1" t="s">
        <v>9</v>
      </c>
      <c r="B4" t="s">
        <v>9</v>
      </c>
      <c r="C4" t="s">
        <v>16</v>
      </c>
      <c r="D4" s="2" t="s">
        <v>8</v>
      </c>
      <c r="E4" s="8">
        <v>2720</v>
      </c>
      <c r="F4" s="6">
        <v>110</v>
      </c>
      <c r="G4" s="6">
        <f t="shared" si="0"/>
        <v>55</v>
      </c>
    </row>
    <row r="5" spans="1:7" ht="65.25" customHeight="1">
      <c r="A5" s="1" t="s">
        <v>6</v>
      </c>
      <c r="B5" t="s">
        <v>6</v>
      </c>
      <c r="C5" t="s">
        <v>16</v>
      </c>
      <c r="D5" s="2" t="s">
        <v>11</v>
      </c>
      <c r="E5" s="8">
        <v>4000</v>
      </c>
      <c r="F5" s="6">
        <v>110</v>
      </c>
      <c r="G5" s="6">
        <f t="shared" si="0"/>
        <v>55</v>
      </c>
    </row>
    <row r="6" spans="1:7" ht="65.25" customHeight="1">
      <c r="A6" s="1" t="s">
        <v>13</v>
      </c>
      <c r="B6" t="s">
        <v>13</v>
      </c>
      <c r="C6" t="s">
        <v>16</v>
      </c>
      <c r="D6" s="2" t="s">
        <v>12</v>
      </c>
      <c r="E6" s="8">
        <v>4000</v>
      </c>
      <c r="F6" s="6">
        <v>110</v>
      </c>
      <c r="G6" s="6">
        <f t="shared" si="0"/>
        <v>55</v>
      </c>
    </row>
    <row r="7" spans="1:7" ht="65.25" customHeight="1" thickBot="1">
      <c r="A7" s="3" t="s">
        <v>14</v>
      </c>
      <c r="B7" s="4" t="s">
        <v>14</v>
      </c>
      <c r="C7" s="4" t="s">
        <v>16</v>
      </c>
      <c r="D7" s="5" t="s">
        <v>15</v>
      </c>
      <c r="E7" s="9">
        <v>767</v>
      </c>
      <c r="F7" s="7">
        <v>110</v>
      </c>
      <c r="G7" s="7">
        <f t="shared" si="0"/>
        <v>55</v>
      </c>
    </row>
    <row r="8" spans="1:7" ht="65.25" customHeight="1">
      <c r="E8" s="14">
        <f>SUM(E2:E7)</f>
        <v>17202</v>
      </c>
    </row>
  </sheetData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D8DEB979B724B850564B6C5AE65B8" ma:contentTypeVersion="19" ma:contentTypeDescription="Create a new document." ma:contentTypeScope="" ma:versionID="c05a0ea8a9d404e6bb25b271ae7ef7a3">
  <xsd:schema xmlns:xsd="http://www.w3.org/2001/XMLSchema" xmlns:xs="http://www.w3.org/2001/XMLSchema" xmlns:p="http://schemas.microsoft.com/office/2006/metadata/properties" xmlns:ns2="4ae17b75-4402-4ddb-b58f-f547fc4c2ecf" xmlns:ns3="0631aad3-295a-4cdb-9aad-0994a23b0739" targetNamespace="http://schemas.microsoft.com/office/2006/metadata/properties" ma:root="true" ma:fieldsID="0208ade7356a759f9f10f8414e9b25d9" ns2:_="" ns3:_="">
    <xsd:import namespace="4ae17b75-4402-4ddb-b58f-f547fc4c2ecf"/>
    <xsd:import namespace="0631aad3-295a-4cdb-9aad-0994a23b07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17b75-4402-4ddb-b58f-f547fc4c2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9e91c5-9141-4d93-9e92-55c45ce90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1aad3-295a-4cdb-9aad-0994a23b07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c68171-a362-454b-92b3-9c9e94bfceab}" ma:internalName="TaxCatchAll" ma:showField="CatchAllData" ma:web="0631aad3-295a-4cdb-9aad-0994a23b0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31aad3-295a-4cdb-9aad-0994a23b0739" xsi:nil="true"/>
    <lcf76f155ced4ddcb4097134ff3c332f xmlns="4ae17b75-4402-4ddb-b58f-f547fc4c2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868758-571A-4618-9F77-F62795069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e17b75-4402-4ddb-b58f-f547fc4c2ecf"/>
    <ds:schemaRef ds:uri="0631aad3-295a-4cdb-9aad-0994a23b0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4DBF9-442F-4481-9324-4A428612D4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D1795C-32F2-4A02-B28F-940D238B1F2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0631aad3-295a-4cdb-9aad-0994a23b0739"/>
    <ds:schemaRef ds:uri="http://purl.org/dc/terms/"/>
    <ds:schemaRef ds:uri="http://schemas.openxmlformats.org/package/2006/metadata/core-properties"/>
    <ds:schemaRef ds:uri="4ae17b75-4402-4ddb-b58f-f547fc4c2ecf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2025-05-21T12:28:03Z</dcterms:created>
  <dcterms:modified xsi:type="dcterms:W3CDTF">2025-05-29T09:53:06Z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0x01010065FD8DEB979B724B850564B6C5AE65B8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